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B45309"/>
      <sz val="14"/>
    </font>
    <font>
      <color rgb="004B5563"/>
      <sz val="10"/>
    </font>
    <font>
      <name val="Calibri"/>
      <b val="1"/>
      <color rgb="00B45309"/>
      <sz val="20"/>
    </font>
    <font>
      <color rgb="006B7280"/>
      <sz val="9"/>
    </font>
    <font>
      <b val="1"/>
      <color rgb="00111827"/>
    </font>
    <font>
      <b val="1"/>
      <color rgb="00B45309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Construction Company]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F3+30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PROJECT</t>
        </is>
      </c>
    </row>
    <row r="8">
      <c r="A8" t="inlineStr">
        <is>
          <t>[Customer or company name]</t>
        </is>
      </c>
      <c r="D8" t="inlineStr">
        <is>
          <t>Project: [name and address]</t>
        </is>
      </c>
    </row>
    <row r="9">
      <c r="A9" t="inlineStr">
        <is>
          <t>[Billing address]</t>
        </is>
      </c>
      <c r="D9" t="inlineStr">
        <is>
          <t>Contract #: [number]   Pay application #: [number]</t>
        </is>
      </c>
    </row>
    <row r="10">
      <c r="A10" t="inlineStr">
        <is>
          <t>[City, State ZIP]</t>
        </is>
      </c>
      <c r="D10" t="inlineStr">
        <is>
          <t>Billing period: [MM/DD/YYYY to MM/DD/YYYY]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Framing, 40% of $25,000 scheduled value</t>
        </is>
      </c>
      <c r="B13" s="12" t="inlineStr">
        <is>
          <t>Progress</t>
        </is>
      </c>
      <c r="C13" s="13" t="n">
        <v>1</v>
      </c>
      <c r="D13" s="14" t="n">
        <v>10000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Change order #2, added window</t>
        </is>
      </c>
      <c r="B14" s="12" t="inlineStr">
        <is>
          <t>Change order</t>
        </is>
      </c>
      <c r="C14" s="13" t="n">
        <v>1</v>
      </c>
      <c r="D14" s="14" t="n">
        <v>850</v>
      </c>
      <c r="E14" s="15" t="inlineStr">
        <is>
          <t>N</t>
        </is>
      </c>
      <c r="F14" s="14">
        <f>IF(OR(C14="",D14=""),"",ROUND(C14*D14,2))</f>
        <v/>
      </c>
    </row>
    <row r="15">
      <c r="A15" s="11" t="inlineStr">
        <is>
          <t>Example: Permit fee</t>
        </is>
      </c>
      <c r="B15" s="12" t="inlineStr">
        <is>
          <t>Fee</t>
        </is>
      </c>
      <c r="C15" s="13" t="n">
        <v>1</v>
      </c>
      <c r="D15" s="14" t="n">
        <v>300</v>
      </c>
      <c r="E15" s="15" t="inlineStr">
        <is>
          <t>N</t>
        </is>
      </c>
      <c r="F15" s="14">
        <f>IF(OR(C15="",D15=""),"",ROUND(C15*D15,2))</f>
        <v/>
      </c>
    </row>
    <row r="16">
      <c r="A16" s="12" t="n"/>
      <c r="B16" s="12" t="n"/>
      <c r="C16" s="13" t="n"/>
      <c r="D16" s="14" t="n"/>
      <c r="E16" s="15" t="n"/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7">
      <c r="C27" s="16" t="inlineStr">
        <is>
          <t>Subtotal</t>
        </is>
      </c>
      <c r="F27" s="17">
        <f>SUM(F13:F25)</f>
        <v/>
      </c>
    </row>
    <row r="28">
      <c r="C28" s="16" t="inlineStr">
        <is>
          <t>Sales tax rate (enter yours)</t>
        </is>
      </c>
      <c r="F28" s="18" t="n">
        <v>0</v>
      </c>
    </row>
    <row r="29">
      <c r="C29" s="16" t="inlineStr">
        <is>
          <t>Sales tax</t>
        </is>
      </c>
      <c r="F29" s="17">
        <f>ROUND(SUMIF(E13:E25,"Y",F13:F25)*F28,2)</f>
        <v/>
      </c>
    </row>
    <row r="30">
      <c r="C30" s="19" t="inlineStr">
        <is>
          <t>Total due (USD)</t>
        </is>
      </c>
      <c r="D30" s="20" t="n"/>
      <c r="E30" s="20" t="n"/>
      <c r="F30" s="21">
        <f>F27+F29</f>
        <v/>
      </c>
    </row>
    <row r="32">
      <c r="A32" s="7" t="inlineStr">
        <is>
          <t>PAYMENT DETAILS</t>
        </is>
      </c>
    </row>
    <row r="33">
      <c r="A33" t="inlineStr">
        <is>
          <t>Bank transfer / ACH: [Bank name], routing [000000000], account [0000000000]</t>
        </is>
      </c>
    </row>
    <row r="34">
      <c r="A34" t="inlineStr">
        <is>
          <t>Check payable to: [Your business name]</t>
        </is>
      </c>
    </row>
    <row r="35">
      <c r="A35" t="inlineStr">
        <is>
          <t>Pay online: [your Stripe, PayPal or Venmo payment link]</t>
        </is>
      </c>
    </row>
    <row r="36">
      <c r="A36" t="inlineStr">
        <is>
          <t>Please include the invoice number with your payment.</t>
        </is>
      </c>
    </row>
    <row r="37">
      <c r="A37" s="22" t="inlineStr">
        <is>
          <t>Payment due within 30 days (Net 30) per the contract.</t>
        </is>
      </c>
    </row>
    <row r="39">
      <c r="A39" s="23" t="inlineStr">
        <is>
          <t>Sales tax applies only to rows marked Y. Taxability of labor and materials varies by state.</t>
        </is>
      </c>
    </row>
    <row r="40">
      <c r="A40" s="23" t="inlineStr">
        <is>
          <t>Show retainage withheld, if your contract has it, as a separate line.</t>
        </is>
      </c>
    </row>
    <row r="42">
      <c r="A42" s="24" t="inlineStr">
        <is>
          <t>Template by InvoiceSonic, invoicesonic.com</t>
        </is>
      </c>
    </row>
  </sheetData>
  <mergeCells count="5">
    <mergeCell ref="C28:E28"/>
    <mergeCell ref="C27:E27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Construction Invoice Template</dc:title>
  <dcterms:created xmlns:dcterms="http://purl.org/dc/terms/" xmlns:xsi="http://www.w3.org/2001/XMLSchema-instance" xsi:type="dcterms:W3CDTF">2026-11-02T00:47:12Z</dcterms:created>
  <dcterms:modified xmlns:dcterms="http://purl.org/dc/terms/" xmlns:xsi="http://www.w3.org/2001/XMLSchema-instance" xsi:type="dcterms:W3CDTF">2026-11-02T00:47:12Z</dcterms:modified>
</cp:coreProperties>
</file>