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'Invoice'!$A$1:$F$40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&quot;$&quot;#,##0.00"/>
  </numFmts>
  <fonts count="13">
    <font>
      <name val="Calibri"/>
      <family val="2"/>
      <color theme="1"/>
      <sz val="11"/>
      <scheme val="minor"/>
    </font>
    <font>
      <b val="1"/>
      <color rgb="00166534"/>
      <sz val="14"/>
    </font>
    <font>
      <color rgb="004B5563"/>
      <sz val="10"/>
    </font>
    <font>
      <name val="Calibri"/>
      <b val="1"/>
      <color rgb="00166534"/>
      <sz val="20"/>
    </font>
    <font>
      <color rgb="006B7280"/>
      <sz val="9"/>
    </font>
    <font>
      <b val="1"/>
      <color rgb="00111827"/>
    </font>
    <font>
      <b val="1"/>
      <color rgb="00166534"/>
      <sz val="9"/>
    </font>
    <font>
      <b val="1"/>
      <color rgb="00FFFFFF"/>
    </font>
    <font>
      <color rgb="006B7280"/>
    </font>
    <font>
      <b val="1"/>
      <color rgb="00FFFFFF"/>
      <sz val="12"/>
    </font>
    <font>
      <b val="1"/>
    </font>
    <font>
      <color rgb="004B5563"/>
      <sz val="9"/>
    </font>
    <font>
      <color rgb="009CA3AF"/>
      <sz val="8"/>
    </font>
  </fonts>
  <fills count="4">
    <fill>
      <patternFill/>
    </fill>
    <fill>
      <patternFill patternType="gray125"/>
    </fill>
    <fill>
      <patternFill patternType="solid">
        <fgColor rgb="00166534"/>
      </patternFill>
    </fill>
    <fill>
      <patternFill patternType="solid">
        <fgColor rgb="00FEF9C3"/>
      </patternFill>
    </fill>
  </fills>
  <borders count="2">
    <border>
      <left/>
      <right/>
      <top/>
      <bottom/>
      <diagonal/>
    </border>
    <border>
      <bottom style="thin">
        <color rgb="00D1D5DB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4" fillId="0" borderId="0" applyAlignment="1" pivotButton="0" quotePrefix="0" xfId="0">
      <alignment horizontal="right"/>
    </xf>
    <xf numFmtId="0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0" fontId="6" fillId="0" borderId="0" pivotButton="0" quotePrefix="0" xfId="0"/>
    <xf numFmtId="0" fontId="7" fillId="2" borderId="0" applyAlignment="1" pivotButton="0" quotePrefix="0" xfId="0">
      <alignment horizontal="left" vertical="center"/>
    </xf>
    <xf numFmtId="0" fontId="7" fillId="2" borderId="0" applyAlignment="1" pivotButton="0" quotePrefix="0" xfId="0">
      <alignment horizontal="right" vertical="center"/>
    </xf>
    <xf numFmtId="0" fontId="7" fillId="2" borderId="0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1" pivotButton="0" quotePrefix="0" xfId="0"/>
    <xf numFmtId="0" fontId="0" fillId="0" borderId="1" applyAlignment="1" pivotButton="0" quotePrefix="0" xfId="0">
      <alignment horizontal="right"/>
    </xf>
    <xf numFmtId="165" fontId="0" fillId="0" borderId="1" applyAlignment="1" pivotButton="0" quotePrefix="0" xfId="0">
      <alignment horizontal="right"/>
    </xf>
    <xf numFmtId="0" fontId="0" fillId="0" borderId="1" applyAlignment="1" pivotButton="0" quotePrefix="0" xfId="0">
      <alignment horizontal="center"/>
    </xf>
    <xf numFmtId="0" fontId="0" fillId="0" borderId="0" applyAlignment="1" pivotButton="0" quotePrefix="0" xfId="0">
      <alignment horizontal="right"/>
    </xf>
    <xf numFmtId="165" fontId="0" fillId="0" borderId="0" applyAlignment="1" pivotButton="0" quotePrefix="0" xfId="0">
      <alignment horizontal="right"/>
    </xf>
    <xf numFmtId="10" fontId="0" fillId="3" borderId="0" applyAlignment="1" pivotButton="0" quotePrefix="0" xfId="0">
      <alignment horizontal="right"/>
    </xf>
    <xf numFmtId="0" fontId="9" fillId="2" borderId="0" applyAlignment="1" pivotButton="0" quotePrefix="0" xfId="0">
      <alignment horizontal="right"/>
    </xf>
    <xf numFmtId="0" fontId="0" fillId="2" borderId="0" pivotButton="0" quotePrefix="0" xfId="0"/>
    <xf numFmtId="165" fontId="9" fillId="2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pivotButton="0" quotePrefix="0" xfId="0"/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showGridLines="0" workbookViewId="0">
      <selection activeCell="A1" sqref="A1"/>
    </sheetView>
  </sheetViews>
  <sheetFormatPr baseColWidth="8" defaultRowHeight="15"/>
  <cols>
    <col width="42.24" customWidth="1" min="1" max="1"/>
    <col width="12.48" customWidth="1" min="2" max="2"/>
    <col width="9" customWidth="1" min="3" max="3"/>
    <col width="13.44" customWidth="1" min="4" max="4"/>
    <col width="9" customWidth="1" min="5" max="5"/>
    <col width="12.48" customWidth="1" min="6" max="6"/>
  </cols>
  <sheetData>
    <row r="1" ht="30" customHeight="1">
      <c r="A1" s="1" t="inlineStr">
        <is>
          <t>[Your Landscaping Company]</t>
        </is>
      </c>
      <c r="E1" s="2" t="inlineStr">
        <is>
          <t>INVOICE</t>
        </is>
      </c>
    </row>
    <row r="2">
      <c r="A2" s="3" t="inlineStr">
        <is>
          <t>[Street address]</t>
        </is>
      </c>
      <c r="E2" s="4" t="inlineStr">
        <is>
          <t>Invoice #</t>
        </is>
      </c>
      <c r="F2" s="5" t="inlineStr">
        <is>
          <t>INV-0001</t>
        </is>
      </c>
    </row>
    <row r="3">
      <c r="A3" s="3" t="inlineStr">
        <is>
          <t>[City, State ZIP]</t>
        </is>
      </c>
      <c r="E3" s="4" t="inlineStr">
        <is>
          <t>Invoice date</t>
        </is>
      </c>
      <c r="F3" s="6">
        <f>TODAY()</f>
        <v/>
      </c>
    </row>
    <row r="4">
      <c r="A4" s="3" t="inlineStr">
        <is>
          <t>[Email]  ·  [Phone]</t>
        </is>
      </c>
      <c r="E4" s="4" t="inlineStr">
        <is>
          <t>Due date</t>
        </is>
      </c>
      <c r="F4" s="6">
        <f>F3+15</f>
        <v/>
      </c>
    </row>
    <row r="6">
      <c r="A6" s="7" t="inlineStr">
        <is>
          <t>BILL TO</t>
        </is>
      </c>
      <c r="D6" s="7" t="inlineStr">
        <is>
          <t>SERVICE</t>
        </is>
      </c>
    </row>
    <row r="7">
      <c r="A7" t="inlineStr">
        <is>
          <t>[Customer or company name]</t>
        </is>
      </c>
      <c r="D7" t="inlineStr">
        <is>
          <t>Property: [service address]</t>
        </is>
      </c>
    </row>
    <row r="8">
      <c r="A8" t="inlineStr">
        <is>
          <t>[Billing address]</t>
        </is>
      </c>
      <c r="D8" t="inlineStr">
        <is>
          <t>Service period: [MM/DD/YYYY to MM/DD/YYYY]</t>
        </is>
      </c>
    </row>
    <row r="9">
      <c r="A9" t="inlineStr">
        <is>
          <t>[City, State ZIP]</t>
        </is>
      </c>
      <c r="D9" t="inlineStr">
        <is>
          <t>Plan: [weekly, biweekly or one-time]</t>
        </is>
      </c>
    </row>
    <row r="11" ht="20" customHeight="1">
      <c r="A11" s="8" t="inlineStr">
        <is>
          <t>Description</t>
        </is>
      </c>
      <c r="B11" s="8" t="inlineStr">
        <is>
          <t>Type</t>
        </is>
      </c>
      <c r="C11" s="9" t="inlineStr">
        <is>
          <t>Qty</t>
        </is>
      </c>
      <c r="D11" s="9" t="inlineStr">
        <is>
          <t>Unit price</t>
        </is>
      </c>
      <c r="E11" s="10" t="inlineStr">
        <is>
          <t>Taxable</t>
        </is>
      </c>
      <c r="F11" s="9" t="inlineStr">
        <is>
          <t>Amount</t>
        </is>
      </c>
    </row>
    <row r="12">
      <c r="A12" s="11" t="inlineStr">
        <is>
          <t>Example: Lawn mowing and edging (visits)</t>
        </is>
      </c>
      <c r="B12" s="12" t="inlineStr">
        <is>
          <t>Service</t>
        </is>
      </c>
      <c r="C12" s="13" t="n">
        <v>4</v>
      </c>
      <c r="D12" s="14" t="n">
        <v>55</v>
      </c>
      <c r="E12" s="15" t="inlineStr">
        <is>
          <t>Y</t>
        </is>
      </c>
      <c r="F12" s="14">
        <f>IF(OR(C12="",D12=""),"",ROUND(C12*D12,2))</f>
        <v/>
      </c>
    </row>
    <row r="13">
      <c r="A13" s="11" t="inlineStr">
        <is>
          <t>Example: Mulch install (yards)</t>
        </is>
      </c>
      <c r="B13" s="12" t="inlineStr">
        <is>
          <t>Materials</t>
        </is>
      </c>
      <c r="C13" s="13" t="n">
        <v>3</v>
      </c>
      <c r="D13" s="14" t="n">
        <v>70</v>
      </c>
      <c r="E13" s="15" t="inlineStr">
        <is>
          <t>Y</t>
        </is>
      </c>
      <c r="F13" s="14">
        <f>IF(OR(C13="",D13=""),"",ROUND(C13*D13,2))</f>
        <v/>
      </c>
    </row>
    <row r="14">
      <c r="A14" s="11" t="inlineStr">
        <is>
          <t>Example: Hedge trimming (hours)</t>
        </is>
      </c>
      <c r="B14" s="12" t="inlineStr">
        <is>
          <t>Service</t>
        </is>
      </c>
      <c r="C14" s="13" t="n">
        <v>2</v>
      </c>
      <c r="D14" s="14" t="n">
        <v>60</v>
      </c>
      <c r="E14" s="15" t="inlineStr">
        <is>
          <t>Y</t>
        </is>
      </c>
      <c r="F14" s="14">
        <f>IF(OR(C14="",D14=""),"",ROUND(C14*D14,2))</f>
        <v/>
      </c>
    </row>
    <row r="15">
      <c r="A15" s="12" t="n"/>
      <c r="B15" s="12" t="n"/>
      <c r="C15" s="13" t="n"/>
      <c r="D15" s="14" t="n"/>
      <c r="E15" s="15" t="n"/>
      <c r="F15" s="14">
        <f>IF(OR(C15="",D15=""),"",ROUND(C15*D15,2))</f>
        <v/>
      </c>
    </row>
    <row r="16">
      <c r="A16" s="12" t="n"/>
      <c r="B16" s="12" t="n"/>
      <c r="C16" s="13" t="n"/>
      <c r="D16" s="14" t="n"/>
      <c r="E16" s="15" t="n"/>
      <c r="F16" s="14">
        <f>IF(OR(C16="",D16=""),"",ROUND(C16*D16,2))</f>
        <v/>
      </c>
    </row>
    <row r="17">
      <c r="A17" s="12" t="n"/>
      <c r="B17" s="12" t="n"/>
      <c r="C17" s="13" t="n"/>
      <c r="D17" s="14" t="n"/>
      <c r="E17" s="15" t="n"/>
      <c r="F17" s="14">
        <f>IF(OR(C17="",D17=""),"",ROUND(C17*D17,2))</f>
        <v/>
      </c>
    </row>
    <row r="18">
      <c r="A18" s="12" t="n"/>
      <c r="B18" s="12" t="n"/>
      <c r="C18" s="13" t="n"/>
      <c r="D18" s="14" t="n"/>
      <c r="E18" s="15" t="n"/>
      <c r="F18" s="14">
        <f>IF(OR(C18="",D18=""),"",ROUND(C18*D18,2))</f>
        <v/>
      </c>
    </row>
    <row r="19">
      <c r="A19" s="12" t="n"/>
      <c r="B19" s="12" t="n"/>
      <c r="C19" s="13" t="n"/>
      <c r="D19" s="14" t="n"/>
      <c r="E19" s="15" t="n"/>
      <c r="F19" s="14">
        <f>IF(OR(C19="",D19=""),"",ROUND(C19*D19,2))</f>
        <v/>
      </c>
    </row>
    <row r="20">
      <c r="A20" s="12" t="n"/>
      <c r="B20" s="12" t="n"/>
      <c r="C20" s="13" t="n"/>
      <c r="D20" s="14" t="n"/>
      <c r="E20" s="15" t="n"/>
      <c r="F20" s="14">
        <f>IF(OR(C20="",D20=""),"",ROUND(C20*D20,2))</f>
        <v/>
      </c>
    </row>
    <row r="21">
      <c r="A21" s="12" t="n"/>
      <c r="B21" s="12" t="n"/>
      <c r="C21" s="13" t="n"/>
      <c r="D21" s="14" t="n"/>
      <c r="E21" s="15" t="n"/>
      <c r="F21" s="14">
        <f>IF(OR(C21="",D21=""),"",ROUND(C21*D21,2))</f>
        <v/>
      </c>
    </row>
    <row r="22">
      <c r="A22" s="12" t="n"/>
      <c r="B22" s="12" t="n"/>
      <c r="C22" s="13" t="n"/>
      <c r="D22" s="14" t="n"/>
      <c r="E22" s="15" t="n"/>
      <c r="F22" s="14">
        <f>IF(OR(C22="",D22=""),"",ROUND(C22*D22,2))</f>
        <v/>
      </c>
    </row>
    <row r="23">
      <c r="A23" s="12" t="n"/>
      <c r="B23" s="12" t="n"/>
      <c r="C23" s="13" t="n"/>
      <c r="D23" s="14" t="n"/>
      <c r="E23" s="15" t="n"/>
      <c r="F23" s="14">
        <f>IF(OR(C23="",D23=""),"",ROUND(C23*D23,2))</f>
        <v/>
      </c>
    </row>
    <row r="24">
      <c r="A24" s="12" t="n"/>
      <c r="B24" s="12" t="n"/>
      <c r="C24" s="13" t="n"/>
      <c r="D24" s="14" t="n"/>
      <c r="E24" s="15" t="n"/>
      <c r="F24" s="14">
        <f>IF(OR(C24="",D24=""),"",ROUND(C24*D24,2))</f>
        <v/>
      </c>
    </row>
    <row r="26">
      <c r="C26" s="16" t="inlineStr">
        <is>
          <t>Subtotal</t>
        </is>
      </c>
      <c r="F26" s="17">
        <f>SUM(F12:F24)</f>
        <v/>
      </c>
    </row>
    <row r="27">
      <c r="C27" s="16" t="inlineStr">
        <is>
          <t>Sales tax rate (enter yours)</t>
        </is>
      </c>
      <c r="F27" s="18" t="n">
        <v>0</v>
      </c>
    </row>
    <row r="28">
      <c r="C28" s="16" t="inlineStr">
        <is>
          <t>Sales tax</t>
        </is>
      </c>
      <c r="F28" s="17">
        <f>ROUND(SUMIF(E12:E24,"Y",F12:F24)*F27,2)</f>
        <v/>
      </c>
    </row>
    <row r="29">
      <c r="C29" s="19" t="inlineStr">
        <is>
          <t>Total due (USD)</t>
        </is>
      </c>
      <c r="D29" s="20" t="n"/>
      <c r="E29" s="20" t="n"/>
      <c r="F29" s="21">
        <f>F26+F28</f>
        <v/>
      </c>
    </row>
    <row r="31">
      <c r="A31" s="7" t="inlineStr">
        <is>
          <t>PAYMENT DETAILS</t>
        </is>
      </c>
    </row>
    <row r="32">
      <c r="A32" t="inlineStr">
        <is>
          <t>Bank transfer / ACH: [Bank name], routing [000000000], account [0000000000]</t>
        </is>
      </c>
    </row>
    <row r="33">
      <c r="A33" t="inlineStr">
        <is>
          <t>Check payable to: [Your business name]</t>
        </is>
      </c>
    </row>
    <row r="34">
      <c r="A34" t="inlineStr">
        <is>
          <t>Pay online: [your Stripe, PayPal or Venmo payment link]</t>
        </is>
      </c>
    </row>
    <row r="35">
      <c r="A35" t="inlineStr">
        <is>
          <t>Please include the invoice number with your payment.</t>
        </is>
      </c>
    </row>
    <row r="36">
      <c r="A36" s="22" t="inlineStr">
        <is>
          <t>Payment due within 15 days.</t>
        </is>
      </c>
    </row>
    <row r="38">
      <c r="A38" s="23" t="inlineStr">
        <is>
          <t>Sales tax applies only to rows marked Y. Taxability of labor and materials varies by state.</t>
        </is>
      </c>
    </row>
    <row r="40">
      <c r="A40" s="24" t="inlineStr">
        <is>
          <t>Template by InvoiceSonic, invoicesonic.com</t>
        </is>
      </c>
    </row>
  </sheetData>
  <mergeCells count="5">
    <mergeCell ref="C28:E28"/>
    <mergeCell ref="C27:E27"/>
    <mergeCell ref="E1:F1"/>
    <mergeCell ref="C26:E26"/>
    <mergeCell ref="C29:E29"/>
  </mergeCells>
  <pageMargins left="0.5" right="0.5" top="0.6" bottom="0.6" header="0.5" footer="0.5"/>
  <pageSetup orientation="portrait" paperSize="1" fitToHeight="1" fitToWidth="1"/>
  <headerFooter>
    <oddHeader/>
    <oddFooter>&amp;C&amp;7 Template by InvoiceSonic, invoicesonic.com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InvoiceSonic</dc:creator>
  <dc:title xmlns:dc="http://purl.org/dc/elements/1.1/">Us Landscaping Invoice Template</dc:title>
  <dcterms:created xmlns:dcterms="http://purl.org/dc/terms/" xmlns:xsi="http://www.w3.org/2001/XMLSchema-instance" xsi:type="dcterms:W3CDTF">2026-11-02T00:47:14Z</dcterms:created>
  <dcterms:modified xmlns:dcterms="http://purl.org/dc/terms/" xmlns:xsi="http://www.w3.org/2001/XMLSchema-instance" xsi:type="dcterms:W3CDTF">2026-11-02T00:47:14Z</dcterms:modified>
</cp:coreProperties>
</file>